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2 год\Бланки к годовому отчету за 2021 год\Бланки для территорий за 2021 год\"/>
    </mc:Choice>
  </mc:AlternateContent>
  <bookViews>
    <workbookView xWindow="0" yWindow="96" windowWidth="23952" windowHeight="1437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5" i="1" l="1"/>
  <c r="H16" i="1"/>
  <c r="H18" i="1"/>
  <c r="H19" i="1"/>
  <c r="H21" i="1"/>
  <c r="H22" i="1"/>
  <c r="H24" i="1"/>
  <c r="H25" i="1"/>
  <c r="H26" i="1"/>
  <c r="H27" i="1"/>
  <c r="H28" i="1"/>
  <c r="H29" i="1"/>
  <c r="H31" i="1"/>
  <c r="H32" i="1"/>
  <c r="H33" i="1"/>
  <c r="H35" i="1"/>
  <c r="H36" i="1"/>
  <c r="H37" i="1"/>
  <c r="H39" i="1"/>
  <c r="H40" i="1"/>
  <c r="H41" i="1"/>
  <c r="H43" i="1"/>
  <c r="H44" i="1"/>
  <c r="H46" i="1"/>
  <c r="H47" i="1"/>
  <c r="H48" i="1"/>
  <c r="H49" i="1"/>
  <c r="H51" i="1"/>
  <c r="H52" i="1"/>
  <c r="H53" i="1"/>
  <c r="H55" i="1"/>
  <c r="H56" i="1"/>
  <c r="D50" i="1" l="1"/>
  <c r="E50" i="1"/>
  <c r="F50" i="1"/>
  <c r="G50" i="1"/>
  <c r="C50" i="1"/>
  <c r="D60" i="1"/>
  <c r="E60" i="1"/>
  <c r="F60" i="1"/>
  <c r="G60" i="1"/>
  <c r="D59" i="1"/>
  <c r="E59" i="1"/>
  <c r="F59" i="1"/>
  <c r="G59" i="1"/>
  <c r="D58" i="1"/>
  <c r="E58" i="1"/>
  <c r="F58" i="1"/>
  <c r="G58" i="1"/>
  <c r="C58" i="1"/>
  <c r="C60" i="1"/>
  <c r="C59" i="1"/>
  <c r="D54" i="1"/>
  <c r="E54" i="1"/>
  <c r="F54" i="1"/>
  <c r="G54" i="1"/>
  <c r="C54" i="1"/>
  <c r="D45" i="1"/>
  <c r="E45" i="1"/>
  <c r="F45" i="1"/>
  <c r="G45" i="1"/>
  <c r="C45" i="1"/>
  <c r="D42" i="1"/>
  <c r="E42" i="1"/>
  <c r="F42" i="1"/>
  <c r="G42" i="1"/>
  <c r="C42" i="1"/>
  <c r="D38" i="1"/>
  <c r="E38" i="1"/>
  <c r="F38" i="1"/>
  <c r="G38" i="1"/>
  <c r="C38" i="1"/>
  <c r="D34" i="1"/>
  <c r="E34" i="1"/>
  <c r="F34" i="1"/>
  <c r="G34" i="1"/>
  <c r="C34" i="1"/>
  <c r="D30" i="1"/>
  <c r="E30" i="1"/>
  <c r="F30" i="1"/>
  <c r="G30" i="1"/>
  <c r="C30" i="1"/>
  <c r="D23" i="1"/>
  <c r="E23" i="1"/>
  <c r="F23" i="1"/>
  <c r="G23" i="1"/>
  <c r="C23" i="1"/>
  <c r="D20" i="1"/>
  <c r="E20" i="1"/>
  <c r="F20" i="1"/>
  <c r="G20" i="1"/>
  <c r="C20" i="1"/>
  <c r="D17" i="1"/>
  <c r="E17" i="1"/>
  <c r="F17" i="1"/>
  <c r="G17" i="1"/>
  <c r="C17" i="1"/>
  <c r="D14" i="1"/>
  <c r="E14" i="1"/>
  <c r="F14" i="1"/>
  <c r="G14" i="1"/>
  <c r="C14" i="1"/>
  <c r="H38" i="1" l="1"/>
  <c r="H42" i="1"/>
  <c r="H30" i="1"/>
  <c r="H54" i="1"/>
  <c r="H17" i="1"/>
  <c r="H45" i="1"/>
  <c r="H23" i="1"/>
  <c r="H20" i="1"/>
  <c r="H50" i="1"/>
  <c r="H34" i="1"/>
  <c r="H58" i="1"/>
  <c r="H60" i="1"/>
  <c r="H59" i="1"/>
  <c r="H14" i="1"/>
  <c r="E57" i="1"/>
  <c r="G57" i="1"/>
  <c r="C57" i="1"/>
  <c r="D57" i="1"/>
  <c r="F57" i="1"/>
  <c r="H57" i="1" l="1"/>
</calcChain>
</file>

<file path=xl/sharedStrings.xml><?xml version="1.0" encoding="utf-8"?>
<sst xmlns="http://schemas.openxmlformats.org/spreadsheetml/2006/main" count="78" uniqueCount="53">
  <si>
    <t>№ п/п</t>
  </si>
  <si>
    <t>Контингенты лиц, подлежащих проведению кожной пробы с аллергеном туберкулезным рекомбинантным</t>
  </si>
  <si>
    <t>Обследовано лиц</t>
  </si>
  <si>
    <t>Результаты теста</t>
  </si>
  <si>
    <t>Выявлено случаев туберкулеза</t>
  </si>
  <si>
    <t>проверка должна быть = 0</t>
  </si>
  <si>
    <t>Отрицательный</t>
  </si>
  <si>
    <t>Сомнительный</t>
  </si>
  <si>
    <t>Положительный</t>
  </si>
  <si>
    <t>1.</t>
  </si>
  <si>
    <t>Дети, вакцинированные против туберкулеза, с 8 лет до 17 лет включительно. Всего:</t>
  </si>
  <si>
    <t>дети до 14 лет (включительно)</t>
  </si>
  <si>
    <t>подростки с 15 до 17 лет (включительно)</t>
  </si>
  <si>
    <t>2.</t>
  </si>
  <si>
    <t>Дети и подростки, имеющие впервые положительную реакцию на туберкулин (проба Манту), не связанную с вакцинацией БЦЖ. Всего:</t>
  </si>
  <si>
    <t>3.</t>
  </si>
  <si>
    <t>Дети из групп высокого риска по заболеванию туберкулезом: больные сахарным диабетом, язвенной болезнью; больные с хроническими неспецифическими гнойно-воспалительными заболеваниями бронхолегочной системы и почек; больные длительно получающие иммуносупрессорную терапию (цитостатики, кортикостероиды, лучевую терапию и т.д.). Всего:</t>
  </si>
  <si>
    <t>4.</t>
  </si>
  <si>
    <t>ВИЧ-инфицированные лица, в том числе:</t>
  </si>
  <si>
    <t>взрослые</t>
  </si>
  <si>
    <t>ВИЧ-инфицированные дети до 14 лет (включительно)</t>
  </si>
  <si>
    <t>ВИЧ-инфицированные подростки с 15 до 17 лет (включительно)</t>
  </si>
  <si>
    <t>5.</t>
  </si>
  <si>
    <t>Лица, перед назначением терапии генно-инженерными препаратами и во время проведения данного лечения. Всего:</t>
  </si>
  <si>
    <t>6.</t>
  </si>
  <si>
    <t>Лица, находящиеся в организациях, подведомственных Департаменту социального развития Ханты-Мансийского автономного округа – Югры (интернаты, приюты и др.). Всего:</t>
  </si>
  <si>
    <t>из них дети до 14 лет (включительно)</t>
  </si>
  <si>
    <t>7.</t>
  </si>
  <si>
    <t>Лица, находящиеся в медицинских организациях психиатрического профиля. Всего:</t>
  </si>
  <si>
    <t xml:space="preserve"> взрослые</t>
  </si>
  <si>
    <t>8.</t>
  </si>
  <si>
    <t>Лица, состоящие на учете у врача-нарколога в государственных медицинских организациях Ханты-Мансийского автономного округа - Югры. Всего:</t>
  </si>
  <si>
    <t>9.</t>
  </si>
  <si>
    <t>Лица, освобожденные из следственных изоляторов и исправительных учреждений Федеральной службы исполнения наказаний России, в том числе прибывших из других субъектов России. Всего:</t>
  </si>
  <si>
    <t>из них: взрослые</t>
  </si>
  <si>
    <t>10.</t>
  </si>
  <si>
    <t>Больные туберкулезом при переводе в III группу диспансерного учета, а также при снятии с учета. Всего:</t>
  </si>
  <si>
    <t>11.</t>
  </si>
  <si>
    <t>Работники противотуберкулезных медицинских организаций и кабинетов. Всего взрослых:</t>
  </si>
  <si>
    <t>12.</t>
  </si>
  <si>
    <t>Лица, подвергшиеся риску заражения туберкулезом (IV группа диспансерного учета) по месту жительства, работы или учебы. Всего:</t>
  </si>
  <si>
    <t>13.</t>
  </si>
  <si>
    <t>Дети и подростки, находящиеся на стационарном лечении в медицинских организациях при подозрении на туберкулез однократно. Всего:</t>
  </si>
  <si>
    <t>ИТОГО:</t>
  </si>
  <si>
    <t>Отчетная форма "Сведения о проведении кожной пробы с аллергеном</t>
  </si>
  <si>
    <t xml:space="preserve">туберкулезным рекомбинантным в стандартном разведении для </t>
  </si>
  <si>
    <t>внутрикожного введения (диаскинтест)"</t>
  </si>
  <si>
    <t>(наименование медицинской организации)</t>
  </si>
  <si>
    <t xml:space="preserve">Исполнитель: </t>
  </si>
  <si>
    <t>контактный телефон:</t>
  </si>
  <si>
    <t>______________________________________________________</t>
  </si>
  <si>
    <t>Приложение 24</t>
  </si>
  <si>
    <t>за _____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</si>
</sst>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right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right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Normal="100" workbookViewId="0">
      <selection activeCell="B10" sqref="B10:B12"/>
    </sheetView>
  </sheetViews>
  <sheetFormatPr defaultColWidth="9.109375" defaultRowHeight="14.4" x14ac:dyDescent="0.3"/>
  <cols>
    <col min="1" max="1" width="5" style="13" customWidth="1"/>
    <col min="2" max="2" width="60.33203125" style="13" customWidth="1"/>
    <col min="3" max="8" width="5.5546875" style="13" customWidth="1"/>
    <col min="9" max="16384" width="9.109375" style="13"/>
  </cols>
  <sheetData>
    <row r="1" spans="1:8" x14ac:dyDescent="0.3">
      <c r="A1" s="19" t="s">
        <v>51</v>
      </c>
      <c r="B1" s="19"/>
      <c r="C1" s="19"/>
      <c r="D1" s="19"/>
      <c r="E1" s="19"/>
      <c r="F1" s="19"/>
      <c r="G1" s="19"/>
      <c r="H1" s="19"/>
    </row>
    <row r="2" spans="1:8" x14ac:dyDescent="0.3">
      <c r="A2" s="15"/>
      <c r="B2" s="15"/>
      <c r="C2" s="15"/>
      <c r="D2" s="15"/>
      <c r="E2" s="15"/>
      <c r="F2" s="15"/>
      <c r="G2" s="15"/>
      <c r="H2" s="15"/>
    </row>
    <row r="3" spans="1:8" x14ac:dyDescent="0.3">
      <c r="A3" s="20" t="s">
        <v>44</v>
      </c>
      <c r="B3" s="20"/>
      <c r="C3" s="20"/>
      <c r="D3" s="20"/>
      <c r="E3" s="20"/>
      <c r="F3" s="20"/>
      <c r="G3" s="20"/>
      <c r="H3" s="20"/>
    </row>
    <row r="4" spans="1:8" x14ac:dyDescent="0.3">
      <c r="A4" s="20" t="s">
        <v>45</v>
      </c>
      <c r="B4" s="20"/>
      <c r="C4" s="20"/>
      <c r="D4" s="20"/>
      <c r="E4" s="20"/>
      <c r="F4" s="20"/>
      <c r="G4" s="20"/>
      <c r="H4" s="20"/>
    </row>
    <row r="5" spans="1:8" x14ac:dyDescent="0.3">
      <c r="A5" s="20" t="s">
        <v>46</v>
      </c>
      <c r="B5" s="20"/>
      <c r="C5" s="20"/>
      <c r="D5" s="20"/>
      <c r="E5" s="20"/>
      <c r="F5" s="20"/>
      <c r="G5" s="20"/>
      <c r="H5" s="20"/>
    </row>
    <row r="6" spans="1:8" x14ac:dyDescent="0.3">
      <c r="A6" s="21" t="s">
        <v>52</v>
      </c>
      <c r="B6" s="21"/>
      <c r="C6" s="21"/>
      <c r="D6" s="21"/>
      <c r="E6" s="21"/>
      <c r="F6" s="21"/>
      <c r="G6" s="21"/>
      <c r="H6" s="21"/>
    </row>
    <row r="7" spans="1:8" x14ac:dyDescent="0.3">
      <c r="A7" s="16" t="s">
        <v>50</v>
      </c>
      <c r="B7" s="16"/>
      <c r="C7" s="16"/>
      <c r="D7" s="16"/>
      <c r="E7" s="16"/>
      <c r="F7" s="16"/>
      <c r="G7" s="16"/>
      <c r="H7" s="16"/>
    </row>
    <row r="8" spans="1:8" x14ac:dyDescent="0.3">
      <c r="A8" s="17" t="s">
        <v>47</v>
      </c>
      <c r="B8" s="17"/>
      <c r="C8" s="17"/>
      <c r="D8" s="17"/>
      <c r="E8" s="17"/>
      <c r="F8" s="17"/>
      <c r="G8" s="17"/>
      <c r="H8" s="17"/>
    </row>
    <row r="9" spans="1:8" x14ac:dyDescent="0.3">
      <c r="A9" s="14"/>
      <c r="B9" s="14"/>
      <c r="C9" s="14"/>
      <c r="D9" s="14"/>
      <c r="E9" s="14"/>
      <c r="F9" s="14"/>
      <c r="G9" s="14"/>
      <c r="H9" s="14"/>
    </row>
    <row r="10" spans="1:8" x14ac:dyDescent="0.3">
      <c r="A10" s="22" t="s">
        <v>0</v>
      </c>
      <c r="B10" s="22" t="s">
        <v>1</v>
      </c>
      <c r="C10" s="25"/>
      <c r="D10" s="26"/>
      <c r="E10" s="26"/>
      <c r="F10" s="26"/>
      <c r="G10" s="26"/>
      <c r="H10" s="27"/>
    </row>
    <row r="11" spans="1:8" ht="15" customHeight="1" x14ac:dyDescent="0.3">
      <c r="A11" s="23"/>
      <c r="B11" s="23"/>
      <c r="C11" s="28" t="s">
        <v>2</v>
      </c>
      <c r="D11" s="29" t="s">
        <v>3</v>
      </c>
      <c r="E11" s="29"/>
      <c r="F11" s="29"/>
      <c r="G11" s="28" t="s">
        <v>4</v>
      </c>
      <c r="H11" s="28" t="s">
        <v>5</v>
      </c>
    </row>
    <row r="12" spans="1:8" ht="97.5" customHeight="1" x14ac:dyDescent="0.3">
      <c r="A12" s="24"/>
      <c r="B12" s="24"/>
      <c r="C12" s="28"/>
      <c r="D12" s="3" t="s">
        <v>6</v>
      </c>
      <c r="E12" s="3" t="s">
        <v>7</v>
      </c>
      <c r="F12" s="3" t="s">
        <v>8</v>
      </c>
      <c r="G12" s="28"/>
      <c r="H12" s="28"/>
    </row>
    <row r="13" spans="1:8" x14ac:dyDescent="0.3">
      <c r="A13" s="4">
        <v>1</v>
      </c>
      <c r="B13" s="4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6"/>
    </row>
    <row r="14" spans="1:8" ht="34.5" customHeight="1" x14ac:dyDescent="0.3">
      <c r="A14" s="30" t="s">
        <v>9</v>
      </c>
      <c r="B14" s="7" t="s">
        <v>10</v>
      </c>
      <c r="C14" s="1">
        <f>C15+C16</f>
        <v>0</v>
      </c>
      <c r="D14" s="1">
        <f t="shared" ref="D14:G14" si="0">D15+D16</f>
        <v>0</v>
      </c>
      <c r="E14" s="1">
        <f t="shared" si="0"/>
        <v>0</v>
      </c>
      <c r="F14" s="1">
        <f t="shared" si="0"/>
        <v>0</v>
      </c>
      <c r="G14" s="1">
        <f t="shared" si="0"/>
        <v>0</v>
      </c>
      <c r="H14" s="2">
        <f>C14-D14-E14-F14</f>
        <v>0</v>
      </c>
    </row>
    <row r="15" spans="1:8" ht="15" customHeight="1" x14ac:dyDescent="0.3">
      <c r="A15" s="30"/>
      <c r="B15" s="8" t="s">
        <v>11</v>
      </c>
      <c r="C15" s="9"/>
      <c r="D15" s="9"/>
      <c r="E15" s="9"/>
      <c r="F15" s="9"/>
      <c r="G15" s="9"/>
      <c r="H15" s="2">
        <f t="shared" ref="H15:H60" si="1">C15-D15-E15-F15</f>
        <v>0</v>
      </c>
    </row>
    <row r="16" spans="1:8" ht="15" customHeight="1" x14ac:dyDescent="0.3">
      <c r="A16" s="30"/>
      <c r="B16" s="8" t="s">
        <v>12</v>
      </c>
      <c r="C16" s="9"/>
      <c r="D16" s="9"/>
      <c r="E16" s="9"/>
      <c r="F16" s="9"/>
      <c r="G16" s="9"/>
      <c r="H16" s="2">
        <f t="shared" si="1"/>
        <v>0</v>
      </c>
    </row>
    <row r="17" spans="1:8" ht="35.25" customHeight="1" x14ac:dyDescent="0.3">
      <c r="A17" s="30" t="s">
        <v>13</v>
      </c>
      <c r="B17" s="7" t="s">
        <v>14</v>
      </c>
      <c r="C17" s="1">
        <f>C18+C19</f>
        <v>0</v>
      </c>
      <c r="D17" s="1">
        <f t="shared" ref="D17:G17" si="2">D18+D19</f>
        <v>0</v>
      </c>
      <c r="E17" s="1">
        <f t="shared" si="2"/>
        <v>0</v>
      </c>
      <c r="F17" s="1">
        <f t="shared" si="2"/>
        <v>0</v>
      </c>
      <c r="G17" s="1">
        <f t="shared" si="2"/>
        <v>0</v>
      </c>
      <c r="H17" s="2">
        <f t="shared" si="1"/>
        <v>0</v>
      </c>
    </row>
    <row r="18" spans="1:8" ht="15" customHeight="1" x14ac:dyDescent="0.3">
      <c r="A18" s="30"/>
      <c r="B18" s="8" t="s">
        <v>11</v>
      </c>
      <c r="C18" s="9"/>
      <c r="D18" s="9"/>
      <c r="E18" s="9"/>
      <c r="F18" s="9"/>
      <c r="G18" s="9"/>
      <c r="H18" s="2">
        <f t="shared" si="1"/>
        <v>0</v>
      </c>
    </row>
    <row r="19" spans="1:8" ht="15" customHeight="1" x14ac:dyDescent="0.3">
      <c r="A19" s="30"/>
      <c r="B19" s="8" t="s">
        <v>12</v>
      </c>
      <c r="C19" s="9"/>
      <c r="D19" s="9"/>
      <c r="E19" s="9"/>
      <c r="F19" s="9"/>
      <c r="G19" s="9"/>
      <c r="H19" s="2">
        <f t="shared" si="1"/>
        <v>0</v>
      </c>
    </row>
    <row r="20" spans="1:8" ht="82.5" customHeight="1" x14ac:dyDescent="0.3">
      <c r="A20" s="30" t="s">
        <v>15</v>
      </c>
      <c r="B20" s="7" t="s">
        <v>16</v>
      </c>
      <c r="C20" s="1">
        <f>C21+C22</f>
        <v>0</v>
      </c>
      <c r="D20" s="1">
        <f t="shared" ref="D20:G20" si="3">D21+D22</f>
        <v>0</v>
      </c>
      <c r="E20" s="1">
        <f t="shared" si="3"/>
        <v>0</v>
      </c>
      <c r="F20" s="1">
        <f t="shared" si="3"/>
        <v>0</v>
      </c>
      <c r="G20" s="1">
        <f t="shared" si="3"/>
        <v>0</v>
      </c>
      <c r="H20" s="2">
        <f t="shared" si="1"/>
        <v>0</v>
      </c>
    </row>
    <row r="21" spans="1:8" ht="15" customHeight="1" x14ac:dyDescent="0.3">
      <c r="A21" s="30"/>
      <c r="B21" s="8" t="s">
        <v>11</v>
      </c>
      <c r="C21" s="9"/>
      <c r="D21" s="9"/>
      <c r="E21" s="9"/>
      <c r="F21" s="9"/>
      <c r="G21" s="9"/>
      <c r="H21" s="2">
        <f t="shared" si="1"/>
        <v>0</v>
      </c>
    </row>
    <row r="22" spans="1:8" ht="15" customHeight="1" x14ac:dyDescent="0.3">
      <c r="A22" s="30"/>
      <c r="B22" s="8" t="s">
        <v>12</v>
      </c>
      <c r="C22" s="9"/>
      <c r="D22" s="9"/>
      <c r="E22" s="9"/>
      <c r="F22" s="9"/>
      <c r="G22" s="9"/>
      <c r="H22" s="2">
        <f t="shared" si="1"/>
        <v>0</v>
      </c>
    </row>
    <row r="23" spans="1:8" ht="15" customHeight="1" x14ac:dyDescent="0.3">
      <c r="A23" s="31" t="s">
        <v>17</v>
      </c>
      <c r="B23" s="7" t="s">
        <v>18</v>
      </c>
      <c r="C23" s="12">
        <f>C24+C25+C26</f>
        <v>0</v>
      </c>
      <c r="D23" s="12">
        <f t="shared" ref="D23:G23" si="4">D24+D25+D26</f>
        <v>0</v>
      </c>
      <c r="E23" s="12">
        <f t="shared" si="4"/>
        <v>0</v>
      </c>
      <c r="F23" s="12">
        <f t="shared" si="4"/>
        <v>0</v>
      </c>
      <c r="G23" s="12">
        <f t="shared" si="4"/>
        <v>0</v>
      </c>
      <c r="H23" s="2">
        <f t="shared" si="1"/>
        <v>0</v>
      </c>
    </row>
    <row r="24" spans="1:8" ht="15" customHeight="1" x14ac:dyDescent="0.3">
      <c r="A24" s="32"/>
      <c r="B24" s="8" t="s">
        <v>19</v>
      </c>
      <c r="C24" s="9"/>
      <c r="D24" s="9"/>
      <c r="E24" s="9"/>
      <c r="F24" s="9"/>
      <c r="G24" s="9"/>
      <c r="H24" s="2">
        <f t="shared" si="1"/>
        <v>0</v>
      </c>
    </row>
    <row r="25" spans="1:8" ht="15" customHeight="1" x14ac:dyDescent="0.3">
      <c r="A25" s="32"/>
      <c r="B25" s="8" t="s">
        <v>20</v>
      </c>
      <c r="C25" s="9"/>
      <c r="D25" s="9"/>
      <c r="E25" s="9"/>
      <c r="F25" s="9"/>
      <c r="G25" s="9"/>
      <c r="H25" s="2">
        <f t="shared" si="1"/>
        <v>0</v>
      </c>
    </row>
    <row r="26" spans="1:8" ht="15" customHeight="1" x14ac:dyDescent="0.3">
      <c r="A26" s="33"/>
      <c r="B26" s="8" t="s">
        <v>21</v>
      </c>
      <c r="C26" s="9"/>
      <c r="D26" s="9"/>
      <c r="E26" s="9"/>
      <c r="F26" s="9"/>
      <c r="G26" s="9"/>
      <c r="H26" s="2">
        <f t="shared" si="1"/>
        <v>0</v>
      </c>
    </row>
    <row r="27" spans="1:8" ht="31.65" customHeight="1" x14ac:dyDescent="0.3">
      <c r="A27" s="30" t="s">
        <v>22</v>
      </c>
      <c r="B27" s="7" t="s">
        <v>23</v>
      </c>
      <c r="C27" s="10"/>
      <c r="D27" s="10"/>
      <c r="E27" s="10"/>
      <c r="F27" s="10"/>
      <c r="G27" s="10"/>
      <c r="H27" s="2">
        <f t="shared" si="1"/>
        <v>0</v>
      </c>
    </row>
    <row r="28" spans="1:8" ht="15" customHeight="1" x14ac:dyDescent="0.3">
      <c r="A28" s="30"/>
      <c r="B28" s="8" t="s">
        <v>11</v>
      </c>
      <c r="C28" s="9"/>
      <c r="D28" s="9"/>
      <c r="E28" s="9"/>
      <c r="F28" s="9"/>
      <c r="G28" s="9"/>
      <c r="H28" s="2">
        <f t="shared" si="1"/>
        <v>0</v>
      </c>
    </row>
    <row r="29" spans="1:8" ht="15" customHeight="1" x14ac:dyDescent="0.3">
      <c r="A29" s="30"/>
      <c r="B29" s="8" t="s">
        <v>12</v>
      </c>
      <c r="C29" s="9"/>
      <c r="D29" s="9"/>
      <c r="E29" s="9"/>
      <c r="F29" s="9"/>
      <c r="G29" s="9"/>
      <c r="H29" s="2">
        <f t="shared" si="1"/>
        <v>0</v>
      </c>
    </row>
    <row r="30" spans="1:8" ht="42" customHeight="1" x14ac:dyDescent="0.3">
      <c r="A30" s="30" t="s">
        <v>24</v>
      </c>
      <c r="B30" s="7" t="s">
        <v>25</v>
      </c>
      <c r="C30" s="1">
        <f>C31+C32+C33</f>
        <v>0</v>
      </c>
      <c r="D30" s="1">
        <f t="shared" ref="D30:G30" si="5">D31+D32+D33</f>
        <v>0</v>
      </c>
      <c r="E30" s="1">
        <f t="shared" si="5"/>
        <v>0</v>
      </c>
      <c r="F30" s="1">
        <f t="shared" si="5"/>
        <v>0</v>
      </c>
      <c r="G30" s="1">
        <f t="shared" si="5"/>
        <v>0</v>
      </c>
      <c r="H30" s="2">
        <f t="shared" si="1"/>
        <v>0</v>
      </c>
    </row>
    <row r="31" spans="1:8" ht="15" customHeight="1" x14ac:dyDescent="0.3">
      <c r="A31" s="30"/>
      <c r="B31" s="8" t="s">
        <v>19</v>
      </c>
      <c r="C31" s="9"/>
      <c r="D31" s="9"/>
      <c r="E31" s="9"/>
      <c r="F31" s="9"/>
      <c r="G31" s="9"/>
      <c r="H31" s="2">
        <f t="shared" si="1"/>
        <v>0</v>
      </c>
    </row>
    <row r="32" spans="1:8" ht="15" customHeight="1" x14ac:dyDescent="0.3">
      <c r="A32" s="30"/>
      <c r="B32" s="8" t="s">
        <v>26</v>
      </c>
      <c r="C32" s="9"/>
      <c r="D32" s="9"/>
      <c r="E32" s="9"/>
      <c r="F32" s="9"/>
      <c r="G32" s="9"/>
      <c r="H32" s="2">
        <f t="shared" si="1"/>
        <v>0</v>
      </c>
    </row>
    <row r="33" spans="1:8" ht="15" customHeight="1" x14ac:dyDescent="0.3">
      <c r="A33" s="30"/>
      <c r="B33" s="8" t="s">
        <v>12</v>
      </c>
      <c r="C33" s="9"/>
      <c r="D33" s="9"/>
      <c r="E33" s="9"/>
      <c r="F33" s="9"/>
      <c r="G33" s="9"/>
      <c r="H33" s="2">
        <f t="shared" si="1"/>
        <v>0</v>
      </c>
    </row>
    <row r="34" spans="1:8" ht="28.5" customHeight="1" x14ac:dyDescent="0.3">
      <c r="A34" s="30" t="s">
        <v>27</v>
      </c>
      <c r="B34" s="7" t="s">
        <v>28</v>
      </c>
      <c r="C34" s="1">
        <f>C35+C36+C37</f>
        <v>0</v>
      </c>
      <c r="D34" s="1">
        <f t="shared" ref="D34:G34" si="6">D35+D36+D37</f>
        <v>0</v>
      </c>
      <c r="E34" s="1">
        <f t="shared" si="6"/>
        <v>0</v>
      </c>
      <c r="F34" s="1">
        <f t="shared" si="6"/>
        <v>0</v>
      </c>
      <c r="G34" s="1">
        <f t="shared" si="6"/>
        <v>0</v>
      </c>
      <c r="H34" s="2">
        <f t="shared" si="1"/>
        <v>0</v>
      </c>
    </row>
    <row r="35" spans="1:8" ht="15" customHeight="1" x14ac:dyDescent="0.3">
      <c r="A35" s="30"/>
      <c r="B35" s="8" t="s">
        <v>29</v>
      </c>
      <c r="C35" s="9"/>
      <c r="D35" s="9"/>
      <c r="E35" s="9"/>
      <c r="F35" s="9"/>
      <c r="G35" s="9"/>
      <c r="H35" s="2">
        <f t="shared" si="1"/>
        <v>0</v>
      </c>
    </row>
    <row r="36" spans="1:8" ht="15" customHeight="1" x14ac:dyDescent="0.3">
      <c r="A36" s="30"/>
      <c r="B36" s="8" t="s">
        <v>11</v>
      </c>
      <c r="C36" s="9"/>
      <c r="D36" s="9"/>
      <c r="E36" s="9"/>
      <c r="F36" s="9"/>
      <c r="G36" s="9"/>
      <c r="H36" s="2">
        <f t="shared" si="1"/>
        <v>0</v>
      </c>
    </row>
    <row r="37" spans="1:8" ht="15" customHeight="1" x14ac:dyDescent="0.3">
      <c r="A37" s="30"/>
      <c r="B37" s="8" t="s">
        <v>12</v>
      </c>
      <c r="C37" s="9"/>
      <c r="D37" s="9"/>
      <c r="E37" s="9"/>
      <c r="F37" s="9"/>
      <c r="G37" s="9"/>
      <c r="H37" s="2">
        <f t="shared" si="1"/>
        <v>0</v>
      </c>
    </row>
    <row r="38" spans="1:8" ht="30" customHeight="1" x14ac:dyDescent="0.3">
      <c r="A38" s="30" t="s">
        <v>30</v>
      </c>
      <c r="B38" s="7" t="s">
        <v>31</v>
      </c>
      <c r="C38" s="1">
        <f>C39+C40+C41</f>
        <v>0</v>
      </c>
      <c r="D38" s="1">
        <f t="shared" ref="D38:G38" si="7">D39+D40+D41</f>
        <v>0</v>
      </c>
      <c r="E38" s="1">
        <f t="shared" si="7"/>
        <v>0</v>
      </c>
      <c r="F38" s="1">
        <f t="shared" si="7"/>
        <v>0</v>
      </c>
      <c r="G38" s="1">
        <f t="shared" si="7"/>
        <v>0</v>
      </c>
      <c r="H38" s="2">
        <f t="shared" si="1"/>
        <v>0</v>
      </c>
    </row>
    <row r="39" spans="1:8" ht="15" customHeight="1" x14ac:dyDescent="0.3">
      <c r="A39" s="30"/>
      <c r="B39" s="8" t="s">
        <v>29</v>
      </c>
      <c r="C39" s="9"/>
      <c r="D39" s="9"/>
      <c r="E39" s="9"/>
      <c r="F39" s="9"/>
      <c r="G39" s="9"/>
      <c r="H39" s="2">
        <f t="shared" si="1"/>
        <v>0</v>
      </c>
    </row>
    <row r="40" spans="1:8" ht="15" customHeight="1" x14ac:dyDescent="0.3">
      <c r="A40" s="30"/>
      <c r="B40" s="8" t="s">
        <v>11</v>
      </c>
      <c r="C40" s="9"/>
      <c r="D40" s="9"/>
      <c r="E40" s="9"/>
      <c r="F40" s="9"/>
      <c r="G40" s="9"/>
      <c r="H40" s="2">
        <f t="shared" si="1"/>
        <v>0</v>
      </c>
    </row>
    <row r="41" spans="1:8" ht="15" customHeight="1" x14ac:dyDescent="0.3">
      <c r="A41" s="30"/>
      <c r="B41" s="8" t="s">
        <v>12</v>
      </c>
      <c r="C41" s="9"/>
      <c r="D41" s="9"/>
      <c r="E41" s="9"/>
      <c r="F41" s="9"/>
      <c r="G41" s="9"/>
      <c r="H41" s="2">
        <f t="shared" si="1"/>
        <v>0</v>
      </c>
    </row>
    <row r="42" spans="1:8" ht="42" customHeight="1" x14ac:dyDescent="0.3">
      <c r="A42" s="30" t="s">
        <v>32</v>
      </c>
      <c r="B42" s="7" t="s">
        <v>33</v>
      </c>
      <c r="C42" s="1">
        <f>C43+C44</f>
        <v>0</v>
      </c>
      <c r="D42" s="1">
        <f t="shared" ref="D42:G42" si="8">D43+D44</f>
        <v>0</v>
      </c>
      <c r="E42" s="1">
        <f t="shared" si="8"/>
        <v>0</v>
      </c>
      <c r="F42" s="1">
        <f t="shared" si="8"/>
        <v>0</v>
      </c>
      <c r="G42" s="1">
        <f t="shared" si="8"/>
        <v>0</v>
      </c>
      <c r="H42" s="2">
        <f t="shared" si="1"/>
        <v>0</v>
      </c>
    </row>
    <row r="43" spans="1:8" ht="15" customHeight="1" x14ac:dyDescent="0.3">
      <c r="A43" s="30"/>
      <c r="B43" s="8" t="s">
        <v>34</v>
      </c>
      <c r="C43" s="9"/>
      <c r="D43" s="9"/>
      <c r="E43" s="9"/>
      <c r="F43" s="9"/>
      <c r="G43" s="9"/>
      <c r="H43" s="2">
        <f t="shared" si="1"/>
        <v>0</v>
      </c>
    </row>
    <row r="44" spans="1:8" ht="15" customHeight="1" x14ac:dyDescent="0.3">
      <c r="A44" s="30"/>
      <c r="B44" s="8" t="s">
        <v>12</v>
      </c>
      <c r="C44" s="9"/>
      <c r="D44" s="9"/>
      <c r="E44" s="9"/>
      <c r="F44" s="9"/>
      <c r="G44" s="9"/>
      <c r="H44" s="2">
        <f t="shared" si="1"/>
        <v>0</v>
      </c>
    </row>
    <row r="45" spans="1:8" ht="30.75" customHeight="1" x14ac:dyDescent="0.3">
      <c r="A45" s="30" t="s">
        <v>35</v>
      </c>
      <c r="B45" s="7" t="s">
        <v>36</v>
      </c>
      <c r="C45" s="1">
        <f>C46+C47+C48</f>
        <v>0</v>
      </c>
      <c r="D45" s="1">
        <f t="shared" ref="D45:G45" si="9">D46+D47+D48</f>
        <v>0</v>
      </c>
      <c r="E45" s="1">
        <f t="shared" si="9"/>
        <v>0</v>
      </c>
      <c r="F45" s="1">
        <f t="shared" si="9"/>
        <v>0</v>
      </c>
      <c r="G45" s="1">
        <f t="shared" si="9"/>
        <v>0</v>
      </c>
      <c r="H45" s="2">
        <f t="shared" si="1"/>
        <v>0</v>
      </c>
    </row>
    <row r="46" spans="1:8" ht="15" customHeight="1" x14ac:dyDescent="0.3">
      <c r="A46" s="30"/>
      <c r="B46" s="8" t="s">
        <v>29</v>
      </c>
      <c r="C46" s="9"/>
      <c r="D46" s="9"/>
      <c r="E46" s="9"/>
      <c r="F46" s="9"/>
      <c r="G46" s="9"/>
      <c r="H46" s="2">
        <f t="shared" si="1"/>
        <v>0</v>
      </c>
    </row>
    <row r="47" spans="1:8" ht="15" customHeight="1" x14ac:dyDescent="0.3">
      <c r="A47" s="30"/>
      <c r="B47" s="8" t="s">
        <v>11</v>
      </c>
      <c r="C47" s="9"/>
      <c r="D47" s="9"/>
      <c r="E47" s="9"/>
      <c r="F47" s="9"/>
      <c r="G47" s="9"/>
      <c r="H47" s="2">
        <f t="shared" si="1"/>
        <v>0</v>
      </c>
    </row>
    <row r="48" spans="1:8" ht="15" customHeight="1" x14ac:dyDescent="0.3">
      <c r="A48" s="30"/>
      <c r="B48" s="8" t="s">
        <v>12</v>
      </c>
      <c r="C48" s="9"/>
      <c r="D48" s="9"/>
      <c r="E48" s="9"/>
      <c r="F48" s="9"/>
      <c r="G48" s="9"/>
      <c r="H48" s="2">
        <f t="shared" si="1"/>
        <v>0</v>
      </c>
    </row>
    <row r="49" spans="1:8" ht="15" customHeight="1" x14ac:dyDescent="0.3">
      <c r="A49" s="9" t="s">
        <v>37</v>
      </c>
      <c r="B49" s="7" t="s">
        <v>38</v>
      </c>
      <c r="C49" s="10"/>
      <c r="D49" s="10"/>
      <c r="E49" s="10"/>
      <c r="F49" s="10"/>
      <c r="G49" s="10"/>
      <c r="H49" s="2">
        <f t="shared" si="1"/>
        <v>0</v>
      </c>
    </row>
    <row r="50" spans="1:8" ht="32.25" customHeight="1" x14ac:dyDescent="0.3">
      <c r="A50" s="30" t="s">
        <v>39</v>
      </c>
      <c r="B50" s="7" t="s">
        <v>40</v>
      </c>
      <c r="C50" s="1">
        <f>C51+C52+C53</f>
        <v>0</v>
      </c>
      <c r="D50" s="1">
        <f t="shared" ref="D50:G50" si="10">D51+D52+D53</f>
        <v>0</v>
      </c>
      <c r="E50" s="1">
        <f t="shared" si="10"/>
        <v>0</v>
      </c>
      <c r="F50" s="1">
        <f t="shared" si="10"/>
        <v>0</v>
      </c>
      <c r="G50" s="1">
        <f t="shared" si="10"/>
        <v>0</v>
      </c>
      <c r="H50" s="2">
        <f t="shared" si="1"/>
        <v>0</v>
      </c>
    </row>
    <row r="51" spans="1:8" ht="15" customHeight="1" x14ac:dyDescent="0.3">
      <c r="A51" s="30"/>
      <c r="B51" s="8" t="s">
        <v>29</v>
      </c>
      <c r="C51" s="9"/>
      <c r="D51" s="9"/>
      <c r="E51" s="9"/>
      <c r="F51" s="9"/>
      <c r="G51" s="9"/>
      <c r="H51" s="2">
        <f t="shared" si="1"/>
        <v>0</v>
      </c>
    </row>
    <row r="52" spans="1:8" ht="15" customHeight="1" x14ac:dyDescent="0.3">
      <c r="A52" s="30"/>
      <c r="B52" s="8" t="s">
        <v>11</v>
      </c>
      <c r="C52" s="9"/>
      <c r="D52" s="9"/>
      <c r="E52" s="9"/>
      <c r="F52" s="9"/>
      <c r="G52" s="9"/>
      <c r="H52" s="2">
        <f t="shared" si="1"/>
        <v>0</v>
      </c>
    </row>
    <row r="53" spans="1:8" ht="15" customHeight="1" x14ac:dyDescent="0.3">
      <c r="A53" s="30"/>
      <c r="B53" s="8" t="s">
        <v>12</v>
      </c>
      <c r="C53" s="9"/>
      <c r="D53" s="9"/>
      <c r="E53" s="9"/>
      <c r="F53" s="9"/>
      <c r="G53" s="9"/>
      <c r="H53" s="2">
        <f t="shared" si="1"/>
        <v>0</v>
      </c>
    </row>
    <row r="54" spans="1:8" ht="29.25" customHeight="1" x14ac:dyDescent="0.3">
      <c r="A54" s="30" t="s">
        <v>41</v>
      </c>
      <c r="B54" s="7" t="s">
        <v>42</v>
      </c>
      <c r="C54" s="1">
        <f>C55+C56</f>
        <v>0</v>
      </c>
      <c r="D54" s="1">
        <f t="shared" ref="D54:G54" si="11">D55+D56</f>
        <v>0</v>
      </c>
      <c r="E54" s="1">
        <f t="shared" si="11"/>
        <v>0</v>
      </c>
      <c r="F54" s="1">
        <f t="shared" si="11"/>
        <v>0</v>
      </c>
      <c r="G54" s="1">
        <f t="shared" si="11"/>
        <v>0</v>
      </c>
      <c r="H54" s="2">
        <f t="shared" si="1"/>
        <v>0</v>
      </c>
    </row>
    <row r="55" spans="1:8" ht="15" customHeight="1" x14ac:dyDescent="0.3">
      <c r="A55" s="30"/>
      <c r="B55" s="8" t="s">
        <v>11</v>
      </c>
      <c r="C55" s="9"/>
      <c r="D55" s="9"/>
      <c r="E55" s="9"/>
      <c r="F55" s="9"/>
      <c r="G55" s="9"/>
      <c r="H55" s="2">
        <f t="shared" si="1"/>
        <v>0</v>
      </c>
    </row>
    <row r="56" spans="1:8" ht="15" customHeight="1" x14ac:dyDescent="0.3">
      <c r="A56" s="30"/>
      <c r="B56" s="8" t="s">
        <v>12</v>
      </c>
      <c r="C56" s="9"/>
      <c r="D56" s="9"/>
      <c r="E56" s="9"/>
      <c r="F56" s="9"/>
      <c r="G56" s="9"/>
      <c r="H56" s="2">
        <f t="shared" si="1"/>
        <v>0</v>
      </c>
    </row>
    <row r="57" spans="1:8" ht="15" customHeight="1" x14ac:dyDescent="0.3">
      <c r="A57" s="30"/>
      <c r="B57" s="7" t="s">
        <v>43</v>
      </c>
      <c r="C57" s="12">
        <f>C54+C50+C49+C45+C42+C38+C34+C30+C27+C23+C20+C17+C14</f>
        <v>0</v>
      </c>
      <c r="D57" s="12">
        <f t="shared" ref="D57:G57" si="12">D54+D50+D49+D45+D42+D38+D34+D30+D27+D23+D20+D17+D14</f>
        <v>0</v>
      </c>
      <c r="E57" s="12">
        <f t="shared" si="12"/>
        <v>0</v>
      </c>
      <c r="F57" s="12">
        <f t="shared" si="12"/>
        <v>0</v>
      </c>
      <c r="G57" s="12">
        <f t="shared" si="12"/>
        <v>0</v>
      </c>
      <c r="H57" s="2">
        <f t="shared" si="1"/>
        <v>0</v>
      </c>
    </row>
    <row r="58" spans="1:8" ht="15" customHeight="1" x14ac:dyDescent="0.3">
      <c r="A58" s="30"/>
      <c r="B58" s="11" t="s">
        <v>29</v>
      </c>
      <c r="C58" s="12">
        <f>C24+C27-C28-C29+C31+C35+C39+C43+C46+C49+C51</f>
        <v>0</v>
      </c>
      <c r="D58" s="12">
        <f t="shared" ref="D58:G58" si="13">D24+D27-D28-D29+D31+D35+D39+D43+D46+D49+D51</f>
        <v>0</v>
      </c>
      <c r="E58" s="12">
        <f t="shared" si="13"/>
        <v>0</v>
      </c>
      <c r="F58" s="12">
        <f t="shared" si="13"/>
        <v>0</v>
      </c>
      <c r="G58" s="12">
        <f t="shared" si="13"/>
        <v>0</v>
      </c>
      <c r="H58" s="2">
        <f t="shared" si="1"/>
        <v>0</v>
      </c>
    </row>
    <row r="59" spans="1:8" ht="15" customHeight="1" x14ac:dyDescent="0.3">
      <c r="A59" s="30"/>
      <c r="B59" s="11" t="s">
        <v>11</v>
      </c>
      <c r="C59" s="12">
        <f>C15+C18+C21+C25+C28+C32+C36+C40+C47+C52+C55</f>
        <v>0</v>
      </c>
      <c r="D59" s="12">
        <f t="shared" ref="D59:G59" si="14">D15+D18+D21+D25+D28+D32+D36+D40+D47+D52+D55</f>
        <v>0</v>
      </c>
      <c r="E59" s="12">
        <f t="shared" si="14"/>
        <v>0</v>
      </c>
      <c r="F59" s="12">
        <f t="shared" si="14"/>
        <v>0</v>
      </c>
      <c r="G59" s="12">
        <f t="shared" si="14"/>
        <v>0</v>
      </c>
      <c r="H59" s="2">
        <f t="shared" si="1"/>
        <v>0</v>
      </c>
    </row>
    <row r="60" spans="1:8" ht="15" customHeight="1" x14ac:dyDescent="0.3">
      <c r="A60" s="30"/>
      <c r="B60" s="11" t="s">
        <v>12</v>
      </c>
      <c r="C60" s="12">
        <f>C16+C19+C22+C26+C29+C33+C37+C41+C44+C48+C53+C56</f>
        <v>0</v>
      </c>
      <c r="D60" s="12">
        <f t="shared" ref="D60:G60" si="15">D16+D19+D22+D26+D29+D33+D37+D41+D44+D48+D53+D56</f>
        <v>0</v>
      </c>
      <c r="E60" s="12">
        <f t="shared" si="15"/>
        <v>0</v>
      </c>
      <c r="F60" s="12">
        <f t="shared" si="15"/>
        <v>0</v>
      </c>
      <c r="G60" s="12">
        <f t="shared" si="15"/>
        <v>0</v>
      </c>
      <c r="H60" s="2">
        <f t="shared" si="1"/>
        <v>0</v>
      </c>
    </row>
    <row r="61" spans="1:8" ht="15" customHeight="1" x14ac:dyDescent="0.3"/>
    <row r="62" spans="1:8" x14ac:dyDescent="0.3">
      <c r="A62" s="18" t="s">
        <v>48</v>
      </c>
      <c r="B62" s="18"/>
      <c r="C62" s="18"/>
      <c r="D62" s="18"/>
      <c r="E62" s="18"/>
      <c r="F62" s="18"/>
      <c r="G62" s="18"/>
      <c r="H62" s="18"/>
    </row>
    <row r="63" spans="1:8" x14ac:dyDescent="0.3">
      <c r="A63" s="18" t="s">
        <v>49</v>
      </c>
      <c r="B63" s="18"/>
      <c r="C63" s="18"/>
      <c r="D63" s="18"/>
      <c r="E63" s="18"/>
      <c r="F63" s="18"/>
      <c r="G63" s="18"/>
      <c r="H63" s="18"/>
    </row>
  </sheetData>
  <sheetProtection algorithmName="SHA-512" hashValue="PlnrICdKEZAaAaG2+jPCtJ204dWYv1ApfvbNkAppeuoFaj2YzWN9K8wQyqb5mTzfzXQP/19JpYpi1BWJ08J6kA==" saltValue="58bu8IFzkZbyLKl+JGAFxA==" spinCount="100000" sheet="1" objects="1" scenarios="1"/>
  <mergeCells count="29">
    <mergeCell ref="A27:A29"/>
    <mergeCell ref="A14:A16"/>
    <mergeCell ref="A17:A19"/>
    <mergeCell ref="A20:A22"/>
    <mergeCell ref="A23:A26"/>
    <mergeCell ref="A54:A56"/>
    <mergeCell ref="A57:A60"/>
    <mergeCell ref="A30:A33"/>
    <mergeCell ref="A34:A37"/>
    <mergeCell ref="A38:A41"/>
    <mergeCell ref="A42:A44"/>
    <mergeCell ref="A45:A48"/>
    <mergeCell ref="A50:A53"/>
    <mergeCell ref="A7:H7"/>
    <mergeCell ref="A8:H8"/>
    <mergeCell ref="A62:H62"/>
    <mergeCell ref="A63:H63"/>
    <mergeCell ref="A1:H1"/>
    <mergeCell ref="A3:H3"/>
    <mergeCell ref="A4:H4"/>
    <mergeCell ref="A5:H5"/>
    <mergeCell ref="A6:H6"/>
    <mergeCell ref="A10:A12"/>
    <mergeCell ref="B10:B12"/>
    <mergeCell ref="C10:H10"/>
    <mergeCell ref="C11:C12"/>
    <mergeCell ref="D11:F11"/>
    <mergeCell ref="G11:G12"/>
    <mergeCell ref="H11:H12"/>
  </mergeCells>
  <pageMargins left="0.24" right="0.24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selyavkina-oa</dc:creator>
  <cp:lastModifiedBy>Селявкина Ольга Алексеевна</cp:lastModifiedBy>
  <cp:lastPrinted>2018-03-12T04:04:33Z</cp:lastPrinted>
  <dcterms:created xsi:type="dcterms:W3CDTF">2017-10-31T10:47:30Z</dcterms:created>
  <dcterms:modified xsi:type="dcterms:W3CDTF">2022-10-19T09:50:31Z</dcterms:modified>
</cp:coreProperties>
</file>